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/>
  </bookViews>
  <sheets>
    <sheet name="Забезпеченність ПК" sheetId="8" r:id="rId1"/>
    <sheet name="Придбання ПК" sheetId="9" r:id="rId2"/>
    <sheet name="Веб-сторінки" sheetId="4" r:id="rId3"/>
    <sheet name="Інтернет" sheetId="5" r:id="rId4"/>
    <sheet name="Мультим. обладн" sheetId="7" r:id="rId5"/>
  </sheets>
  <definedNames>
    <definedName name="_xlnm.Print_Area" localSheetId="2">'Веб-сторінки'!$A$1:$J$12</definedName>
    <definedName name="_xlnm.Print_Area" localSheetId="3">Інтернет!$A$1:$J$13</definedName>
    <definedName name="_xlnm.Print_Area" localSheetId="4">'Мультим. обладн'!$A$1:$L$14</definedName>
  </definedNames>
  <calcPr calcId="125725"/>
</workbook>
</file>

<file path=xl/calcChain.xml><?xml version="1.0" encoding="utf-8"?>
<calcChain xmlns="http://schemas.openxmlformats.org/spreadsheetml/2006/main">
  <c r="D10" i="9"/>
  <c r="F10"/>
  <c r="M17" i="8"/>
  <c r="H17"/>
  <c r="D17" l="1"/>
  <c r="B17"/>
  <c r="F7"/>
  <c r="F8"/>
  <c r="F9"/>
  <c r="F10"/>
  <c r="F11"/>
  <c r="F12"/>
  <c r="F13"/>
  <c r="F14"/>
  <c r="F15"/>
  <c r="F16"/>
  <c r="F6"/>
  <c r="F17" l="1"/>
</calcChain>
</file>

<file path=xl/sharedStrings.xml><?xml version="1.0" encoding="utf-8"?>
<sst xmlns="http://schemas.openxmlformats.org/spreadsheetml/2006/main" count="106" uniqueCount="76">
  <si>
    <t>№ з/п</t>
  </si>
  <si>
    <t>Додаток 1</t>
  </si>
  <si>
    <t>Очікуваний термін 
створення Веб-сайту</t>
  </si>
  <si>
    <t>Назва району</t>
  </si>
  <si>
    <t xml:space="preserve">% підключених до Інтернет </t>
  </si>
  <si>
    <t xml:space="preserve">% підключених до Інтернет за сучасними технологіями </t>
  </si>
  <si>
    <t>Кількість шкіл,
 які необхідно 
підключити до
 мережі Інтернет</t>
  </si>
  <si>
    <t>Всього закладів (всіх форм власності)</t>
  </si>
  <si>
    <t>№ п/п</t>
  </si>
  <si>
    <t>Загальна кількість шкіл (всіх форм власності)</t>
  </si>
  <si>
    <t>Кількість шкіл, які мають мультемедійне обладнання</t>
  </si>
  <si>
    <t>%  шкіл, які мають мультемедійне обладнання</t>
  </si>
  <si>
    <t>Очікуваний термін підключення до
 мережі Інтернет</t>
  </si>
  <si>
    <t>ноутбук (комп`ютер)</t>
  </si>
  <si>
    <t xml:space="preserve">проектор </t>
  </si>
  <si>
    <t>інтерактивну дошку</t>
  </si>
  <si>
    <t xml:space="preserve">Кількість шкіл, які не мають мультемедійеного обладнання </t>
  </si>
  <si>
    <t>Всього комп’ютерів</t>
  </si>
  <si>
    <t>Кількість учнів на 1 ПК</t>
  </si>
  <si>
    <t>У тому числі з різних джерел фінансування</t>
  </si>
  <si>
    <t>всього</t>
  </si>
  <si>
    <t>у тому числі в сільській місцевості</t>
  </si>
  <si>
    <t>Кошти державного бюджету (шт.)</t>
  </si>
  <si>
    <t>Кошти обласного бюджету (шт.)</t>
  </si>
  <si>
    <t>Кошти місцевого бюджету (шт.)</t>
  </si>
  <si>
    <t>Спонсорські кошти (шт.)</t>
  </si>
  <si>
    <t>Червонозаводський</t>
  </si>
  <si>
    <t>ХЗОШ №7</t>
  </si>
  <si>
    <t xml:space="preserve">ХЗОШ № 10 </t>
  </si>
  <si>
    <t>ХГ № 12</t>
  </si>
  <si>
    <t>ХГ № 34</t>
  </si>
  <si>
    <t>ХЗОШ №35</t>
  </si>
  <si>
    <t>ХЗОШ №41</t>
  </si>
  <si>
    <t>ХЗОШ №48</t>
  </si>
  <si>
    <t>ХЗОШ №53</t>
  </si>
  <si>
    <t>СШ №66</t>
  </si>
  <si>
    <t>ХЗОШ №120</t>
  </si>
  <si>
    <t>В(З)Ш №3</t>
  </si>
  <si>
    <t>Відомості</t>
  </si>
  <si>
    <t>Район</t>
  </si>
  <si>
    <t>ЗНЗ №№</t>
  </si>
  <si>
    <t>Найменування (ПК, ноутбук)</t>
  </si>
  <si>
    <t>Кількість одиниць</t>
  </si>
  <si>
    <t>Джерело фінансування (місцеві кошти, спонсорські кошти)</t>
  </si>
  <si>
    <t>Вартість (тільки для техніки, поставленої за місцеві кошти)</t>
  </si>
  <si>
    <t>Всього по Червонозаводському району</t>
  </si>
  <si>
    <t>Всього:</t>
  </si>
  <si>
    <t>Завідувач ЛКТО                                                       О.В. Фесенко</t>
  </si>
  <si>
    <t>Завідувач ЛКТО                                                        О.В. Фесенко</t>
  </si>
  <si>
    <t>спонсорські кошти</t>
  </si>
  <si>
    <t>ХГ №34</t>
  </si>
  <si>
    <t>ПК</t>
  </si>
  <si>
    <t xml:space="preserve"> 1А. Забезпечення комп’ютерною технікою загальноосвітніх навчальних закладів Червонозаводського району  м. Харкова</t>
  </si>
  <si>
    <t>Контингент учнів 1-11 класів (станом на 05.09)</t>
  </si>
  <si>
    <t>Станом на 23.03.2016</t>
  </si>
  <si>
    <t>Назва ЗНЗ (ХЗОШ, ХГ, ХЛ, ХНВК тощо)</t>
  </si>
  <si>
    <t>Придбано комп’ютерів у звітному періоді</t>
  </si>
  <si>
    <t>про поставку комп`ютерної техніки у  Червонозаводського району у I кварталі 2016 року</t>
  </si>
  <si>
    <t>1Б. Інформація про придбання комп’ютерної техніки у звітному періоді</t>
  </si>
  <si>
    <t>2. Наявність веб-сайтів у закладах освіти Червонозаводського району м. Харкова.                                                       І квартал 2016 року</t>
  </si>
  <si>
    <t>Кількість шкіл, які мають власні Веб-сторінки (Веб-сайти)</t>
  </si>
  <si>
    <t>% шкіл, які мають власні Веб-сторінки (Веб-сайти)</t>
  </si>
  <si>
    <t>Кількість шкіл, в яких
необхідно створити 
веб-сторінки (Веб-сайти)</t>
  </si>
  <si>
    <t>Очікуваний термін 
створення Веб-сторінки (Веб-сайти)</t>
  </si>
  <si>
    <t>-</t>
  </si>
  <si>
    <t>3. Підключення ЗНЗ Червонозаводського району м. Харкова до мережі Інтернет. І квартал 2016 року</t>
  </si>
  <si>
    <t xml:space="preserve">Всього підключено до  мережі Інтернет закладів </t>
  </si>
  <si>
    <t>У тому числі підключено до  мережі Інтернет закладів за сучасними технологіями</t>
  </si>
  <si>
    <t>4. Наявність мультимедійного обладнання в закладах освіти Червонозаводського району м. Харкова.                                                                             I квартал  2016 року</t>
  </si>
  <si>
    <t>з них мають:</t>
  </si>
  <si>
    <t>Примітка: 1 ПК (2005) - ін. предметні кабінети, 1 ПК (2005) - заступник директора, 1ПК (2006) - укр. мова та література</t>
  </si>
  <si>
    <r>
      <t xml:space="preserve">до листа Управління освіти                від </t>
    </r>
    <r>
      <rPr>
        <u/>
        <sz val="12"/>
        <rFont val="Times New Roman"/>
        <family val="1"/>
        <charset val="204"/>
      </rPr>
      <t>04.04.2016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472/09-02</t>
    </r>
  </si>
  <si>
    <r>
      <t xml:space="preserve">Додаток 2                                                 до листа Управління освіти                                  від </t>
    </r>
    <r>
      <rPr>
        <u/>
        <sz val="12"/>
        <rFont val="Times New Roman"/>
        <family val="1"/>
        <charset val="204"/>
      </rPr>
      <t>04.04.2016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472/09-02</t>
    </r>
  </si>
  <si>
    <r>
      <t xml:space="preserve">Додаток 3                                                 до листа Управління освіти                                  від </t>
    </r>
    <r>
      <rPr>
        <u/>
        <sz val="12"/>
        <rFont val="Times New Roman"/>
        <family val="1"/>
        <charset val="204"/>
      </rPr>
      <t>04.04.2016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472/09-02</t>
    </r>
  </si>
  <si>
    <r>
      <t xml:space="preserve">Додаток 4                                                 до листа Управління освіти                                  від </t>
    </r>
    <r>
      <rPr>
        <u/>
        <sz val="12"/>
        <rFont val="Times New Roman"/>
        <family val="1"/>
        <charset val="204"/>
      </rPr>
      <t>04.04.2016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472/09-02</t>
    </r>
  </si>
  <si>
    <r>
      <t xml:space="preserve">Додаток 5                                                 до листа Управління освіти                                  від </t>
    </r>
    <r>
      <rPr>
        <u/>
        <sz val="12"/>
        <rFont val="Times New Roman"/>
        <family val="1"/>
        <charset val="204"/>
      </rPr>
      <t>04.04.2016</t>
    </r>
    <r>
      <rPr>
        <sz val="12"/>
        <rFont val="Times New Roman"/>
        <family val="1"/>
        <charset val="204"/>
      </rPr>
      <t xml:space="preserve"> № </t>
    </r>
    <r>
      <rPr>
        <u/>
        <sz val="12"/>
        <rFont val="Times New Roman"/>
        <family val="1"/>
        <charset val="204"/>
      </rPr>
      <t>472/09-02</t>
    </r>
  </si>
</sst>
</file>

<file path=xl/styles.xml><?xml version="1.0" encoding="utf-8"?>
<styleSheet xmlns="http://schemas.openxmlformats.org/spreadsheetml/2006/main">
  <fonts count="24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/>
    <xf numFmtId="0" fontId="0" fillId="0" borderId="0" xfId="0" applyAlignment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15" fillId="0" borderId="0" xfId="0" applyFont="1"/>
    <xf numFmtId="0" fontId="3" fillId="0" borderId="2" xfId="0" applyFont="1" applyBorder="1" applyAlignment="1">
      <alignment vertical="top" wrapText="1" indent="1"/>
    </xf>
    <xf numFmtId="0" fontId="13" fillId="0" borderId="0" xfId="0" applyFont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/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7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0" fillId="0" borderId="0" xfId="0" applyAlignment="1"/>
    <xf numFmtId="0" fontId="1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8" fillId="0" borderId="2" xfId="0" applyFont="1" applyFill="1" applyBorder="1"/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top" wrapText="1" indent="1"/>
    </xf>
    <xf numFmtId="0" fontId="11" fillId="0" borderId="2" xfId="0" applyFont="1" applyBorder="1" applyAlignment="1">
      <alignment vertical="top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0" fillId="0" borderId="0" xfId="0" applyAlignment="1"/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9" sqref="D9"/>
    </sheetView>
  </sheetViews>
  <sheetFormatPr defaultRowHeight="12.75"/>
  <cols>
    <col min="1" max="1" width="21.5703125" customWidth="1"/>
    <col min="2" max="2" width="9.5703125" customWidth="1"/>
    <col min="3" max="3" width="11.140625" customWidth="1"/>
    <col min="5" max="5" width="10.85546875" customWidth="1"/>
    <col min="6" max="6" width="8.5703125" customWidth="1"/>
    <col min="7" max="7" width="11" customWidth="1"/>
    <col min="8" max="8" width="8.42578125" customWidth="1"/>
    <col min="9" max="9" width="10.85546875" customWidth="1"/>
    <col min="11" max="11" width="8.42578125" customWidth="1"/>
    <col min="13" max="13" width="8.7109375" customWidth="1"/>
    <col min="14" max="15" width="9.140625" customWidth="1"/>
  </cols>
  <sheetData>
    <row r="1" spans="1:13" ht="16.5" customHeight="1">
      <c r="A1" s="30"/>
      <c r="J1" s="58" t="s">
        <v>1</v>
      </c>
      <c r="K1" s="58"/>
      <c r="L1" s="58"/>
      <c r="M1" s="58"/>
    </row>
    <row r="2" spans="1:13" ht="38.25" customHeight="1">
      <c r="J2" s="57" t="s">
        <v>71</v>
      </c>
      <c r="K2" s="57"/>
      <c r="L2" s="57"/>
      <c r="M2" s="57"/>
    </row>
    <row r="3" spans="1:13" ht="35.25" customHeight="1">
      <c r="A3" s="59" t="s">
        <v>52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44.25" customHeight="1">
      <c r="A4" s="53" t="s">
        <v>54</v>
      </c>
      <c r="B4" s="63" t="s">
        <v>53</v>
      </c>
      <c r="C4" s="64"/>
      <c r="D4" s="64" t="s">
        <v>17</v>
      </c>
      <c r="E4" s="64"/>
      <c r="F4" s="64" t="s">
        <v>18</v>
      </c>
      <c r="G4" s="64"/>
      <c r="H4" s="64" t="s">
        <v>56</v>
      </c>
      <c r="I4" s="64"/>
      <c r="J4" s="64" t="s">
        <v>19</v>
      </c>
      <c r="K4" s="64"/>
      <c r="L4" s="64"/>
      <c r="M4" s="64"/>
    </row>
    <row r="5" spans="1:13" ht="66.75" customHeight="1">
      <c r="A5" s="38" t="s">
        <v>55</v>
      </c>
      <c r="B5" s="54" t="s">
        <v>20</v>
      </c>
      <c r="C5" s="55" t="s">
        <v>21</v>
      </c>
      <c r="D5" s="55" t="s">
        <v>20</v>
      </c>
      <c r="E5" s="55" t="s">
        <v>21</v>
      </c>
      <c r="F5" s="55" t="s">
        <v>20</v>
      </c>
      <c r="G5" s="55" t="s">
        <v>21</v>
      </c>
      <c r="H5" s="55" t="s">
        <v>20</v>
      </c>
      <c r="I5" s="55" t="s">
        <v>21</v>
      </c>
      <c r="J5" s="55" t="s">
        <v>22</v>
      </c>
      <c r="K5" s="55" t="s">
        <v>23</v>
      </c>
      <c r="L5" s="55" t="s">
        <v>24</v>
      </c>
      <c r="M5" s="55" t="s">
        <v>25</v>
      </c>
    </row>
    <row r="6" spans="1:13" ht="20.25" customHeight="1">
      <c r="A6" s="41" t="s">
        <v>27</v>
      </c>
      <c r="B6" s="42">
        <v>227</v>
      </c>
      <c r="C6" s="26"/>
      <c r="D6" s="43">
        <v>12</v>
      </c>
      <c r="E6" s="26"/>
      <c r="F6" s="44">
        <f>B6/D6</f>
        <v>18.916666666666668</v>
      </c>
      <c r="G6" s="26"/>
      <c r="H6" s="41"/>
      <c r="I6" s="26"/>
      <c r="J6" s="26"/>
      <c r="K6" s="26"/>
      <c r="L6" s="41"/>
      <c r="M6" s="26"/>
    </row>
    <row r="7" spans="1:13" ht="20.25" customHeight="1">
      <c r="A7" s="41" t="s">
        <v>28</v>
      </c>
      <c r="B7" s="42">
        <v>528</v>
      </c>
      <c r="C7" s="26"/>
      <c r="D7" s="43">
        <v>34</v>
      </c>
      <c r="E7" s="26"/>
      <c r="F7" s="44">
        <f t="shared" ref="F7:F16" si="0">B7/D7</f>
        <v>15.529411764705882</v>
      </c>
      <c r="G7" s="26"/>
      <c r="H7" s="45"/>
      <c r="I7" s="26"/>
      <c r="J7" s="26"/>
      <c r="K7" s="26"/>
      <c r="L7" s="26"/>
      <c r="M7" s="45"/>
    </row>
    <row r="8" spans="1:13" ht="20.25" customHeight="1">
      <c r="A8" s="41" t="s">
        <v>29</v>
      </c>
      <c r="B8" s="42">
        <v>911</v>
      </c>
      <c r="C8" s="26"/>
      <c r="D8" s="43">
        <v>36</v>
      </c>
      <c r="E8" s="26"/>
      <c r="F8" s="44">
        <f t="shared" si="0"/>
        <v>25.305555555555557</v>
      </c>
      <c r="G8" s="26"/>
      <c r="H8" s="41"/>
      <c r="I8" s="41"/>
      <c r="J8" s="41"/>
      <c r="K8" s="41"/>
      <c r="L8" s="41"/>
      <c r="M8" s="41"/>
    </row>
    <row r="9" spans="1:13" ht="20.25" customHeight="1">
      <c r="A9" s="41" t="s">
        <v>30</v>
      </c>
      <c r="B9" s="42">
        <v>763</v>
      </c>
      <c r="C9" s="26"/>
      <c r="D9" s="43">
        <v>33</v>
      </c>
      <c r="E9" s="26"/>
      <c r="F9" s="44">
        <f t="shared" si="0"/>
        <v>23.121212121212121</v>
      </c>
      <c r="G9" s="26"/>
      <c r="H9" s="45">
        <v>3</v>
      </c>
      <c r="I9" s="26"/>
      <c r="J9" s="45"/>
      <c r="K9" s="26"/>
      <c r="L9" s="26"/>
      <c r="M9" s="45">
        <v>3</v>
      </c>
    </row>
    <row r="10" spans="1:13" ht="20.25" customHeight="1">
      <c r="A10" s="41" t="s">
        <v>31</v>
      </c>
      <c r="B10" s="42">
        <v>662</v>
      </c>
      <c r="C10" s="26"/>
      <c r="D10" s="43">
        <v>18</v>
      </c>
      <c r="E10" s="26"/>
      <c r="F10" s="44">
        <f t="shared" si="0"/>
        <v>36.777777777777779</v>
      </c>
      <c r="G10" s="26"/>
      <c r="H10" s="45"/>
      <c r="I10" s="26"/>
      <c r="J10" s="45"/>
      <c r="K10" s="26"/>
      <c r="L10" s="26"/>
      <c r="M10" s="45"/>
    </row>
    <row r="11" spans="1:13" ht="20.25" customHeight="1">
      <c r="A11" s="41" t="s">
        <v>32</v>
      </c>
      <c r="B11" s="42">
        <v>200</v>
      </c>
      <c r="C11" s="26"/>
      <c r="D11" s="43">
        <v>13</v>
      </c>
      <c r="E11" s="26"/>
      <c r="F11" s="44">
        <f t="shared" si="0"/>
        <v>15.384615384615385</v>
      </c>
      <c r="G11" s="26"/>
      <c r="H11" s="45"/>
      <c r="I11" s="26"/>
      <c r="J11" s="45"/>
      <c r="K11" s="26"/>
      <c r="L11" s="26"/>
      <c r="M11" s="45"/>
    </row>
    <row r="12" spans="1:13" ht="20.25" customHeight="1">
      <c r="A12" s="41" t="s">
        <v>33</v>
      </c>
      <c r="B12" s="42">
        <v>507</v>
      </c>
      <c r="C12" s="26"/>
      <c r="D12" s="43">
        <v>12</v>
      </c>
      <c r="E12" s="26"/>
      <c r="F12" s="44">
        <f t="shared" si="0"/>
        <v>42.25</v>
      </c>
      <c r="G12" s="26"/>
      <c r="H12" s="45"/>
      <c r="I12" s="26"/>
      <c r="J12" s="45"/>
      <c r="K12" s="26"/>
      <c r="L12" s="26"/>
      <c r="M12" s="45"/>
    </row>
    <row r="13" spans="1:13" ht="20.25" customHeight="1">
      <c r="A13" s="41" t="s">
        <v>34</v>
      </c>
      <c r="B13" s="42">
        <v>1381</v>
      </c>
      <c r="C13" s="26"/>
      <c r="D13" s="43">
        <v>36</v>
      </c>
      <c r="E13" s="26"/>
      <c r="F13" s="44">
        <f t="shared" si="0"/>
        <v>38.361111111111114</v>
      </c>
      <c r="G13" s="26"/>
      <c r="H13" s="45"/>
      <c r="I13" s="26"/>
      <c r="J13" s="45"/>
      <c r="K13" s="26"/>
      <c r="L13" s="26"/>
      <c r="M13" s="45"/>
    </row>
    <row r="14" spans="1:13" ht="20.25" customHeight="1">
      <c r="A14" s="41" t="s">
        <v>35</v>
      </c>
      <c r="B14" s="42">
        <v>500</v>
      </c>
      <c r="C14" s="26"/>
      <c r="D14" s="43">
        <v>20</v>
      </c>
      <c r="E14" s="26"/>
      <c r="F14" s="44">
        <f t="shared" si="0"/>
        <v>25</v>
      </c>
      <c r="G14" s="26"/>
      <c r="H14" s="45"/>
      <c r="I14" s="26"/>
      <c r="J14" s="45"/>
      <c r="K14" s="26"/>
      <c r="L14" s="26"/>
      <c r="M14" s="45"/>
    </row>
    <row r="15" spans="1:13" ht="20.25" customHeight="1">
      <c r="A15" s="41" t="s">
        <v>36</v>
      </c>
      <c r="B15" s="42">
        <v>302</v>
      </c>
      <c r="C15" s="26"/>
      <c r="D15" s="43">
        <v>27</v>
      </c>
      <c r="E15" s="26"/>
      <c r="F15" s="44">
        <f t="shared" si="0"/>
        <v>11.185185185185185</v>
      </c>
      <c r="G15" s="26"/>
      <c r="H15" s="45"/>
      <c r="I15" s="26"/>
      <c r="J15" s="45"/>
      <c r="K15" s="26"/>
      <c r="L15" s="26"/>
      <c r="M15" s="45"/>
    </row>
    <row r="16" spans="1:13" ht="22.5" customHeight="1">
      <c r="A16" s="41" t="s">
        <v>37</v>
      </c>
      <c r="B16" s="42">
        <v>528</v>
      </c>
      <c r="C16" s="26"/>
      <c r="D16" s="43">
        <v>13</v>
      </c>
      <c r="E16" s="26"/>
      <c r="F16" s="44">
        <f t="shared" si="0"/>
        <v>40.615384615384613</v>
      </c>
      <c r="G16" s="26"/>
      <c r="H16" s="45"/>
      <c r="I16" s="26"/>
      <c r="J16" s="45"/>
      <c r="K16" s="26"/>
      <c r="L16" s="26"/>
      <c r="M16" s="45"/>
    </row>
    <row r="17" spans="1:13" s="25" customFormat="1" ht="44.25" customHeight="1">
      <c r="A17" s="77" t="s">
        <v>45</v>
      </c>
      <c r="B17" s="78">
        <f>SUM(B6:B16)</f>
        <v>6509</v>
      </c>
      <c r="C17" s="78"/>
      <c r="D17" s="78">
        <f>SUM(D6:D16)</f>
        <v>254</v>
      </c>
      <c r="E17" s="78"/>
      <c r="F17" s="79">
        <f>B17/D17</f>
        <v>25.625984251968504</v>
      </c>
      <c r="G17" s="78"/>
      <c r="H17" s="80">
        <f>SUM(H6:H16)</f>
        <v>3</v>
      </c>
      <c r="I17" s="80"/>
      <c r="J17" s="80"/>
      <c r="K17" s="80"/>
      <c r="L17" s="80"/>
      <c r="M17" s="80">
        <f>SUM(M6:M16)</f>
        <v>3</v>
      </c>
    </row>
    <row r="18" spans="1:13" ht="26.25" customHeight="1">
      <c r="A18" s="66" t="s">
        <v>47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25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15.7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ht="15" customHeight="1">
      <c r="B21" s="27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5.75">
      <c r="B22" s="62"/>
      <c r="C22" s="62"/>
      <c r="D22" s="62"/>
      <c r="E22" s="62"/>
      <c r="F22" s="62"/>
      <c r="G22" s="62"/>
      <c r="H22" s="21"/>
      <c r="I22" s="62"/>
      <c r="J22" s="62"/>
      <c r="K22" s="21"/>
      <c r="L22" s="21"/>
    </row>
    <row r="23" spans="1:13" ht="15.75">
      <c r="C23" s="29"/>
      <c r="D23" s="28"/>
      <c r="E23" s="29"/>
      <c r="F23" s="28"/>
      <c r="G23" s="28"/>
      <c r="H23" s="28"/>
      <c r="I23" s="28"/>
      <c r="J23" s="28"/>
      <c r="K23" s="28"/>
      <c r="L23" s="28"/>
      <c r="M23" s="28"/>
    </row>
    <row r="24" spans="1:13" ht="15.75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</sheetData>
  <mergeCells count="15">
    <mergeCell ref="J2:M2"/>
    <mergeCell ref="J1:M1"/>
    <mergeCell ref="A3:M3"/>
    <mergeCell ref="C24:M24"/>
    <mergeCell ref="C21:M21"/>
    <mergeCell ref="B22:G22"/>
    <mergeCell ref="I22:J22"/>
    <mergeCell ref="B4:C4"/>
    <mergeCell ref="D4:E4"/>
    <mergeCell ref="F4:G4"/>
    <mergeCell ref="H4:I4"/>
    <mergeCell ref="J4:M4"/>
    <mergeCell ref="A20:M20"/>
    <mergeCell ref="A18:M18"/>
    <mergeCell ref="A19:M19"/>
  </mergeCells>
  <phoneticPr fontId="6" type="noConversion"/>
  <pageMargins left="0.78740157480314965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E1" sqref="E1"/>
    </sheetView>
  </sheetViews>
  <sheetFormatPr defaultRowHeight="12.75"/>
  <cols>
    <col min="1" max="1" width="24" customWidth="1"/>
    <col min="2" max="2" width="19.42578125" customWidth="1"/>
    <col min="3" max="3" width="18.28515625" customWidth="1"/>
    <col min="4" max="4" width="16.28515625" customWidth="1"/>
    <col min="5" max="5" width="30.7109375" customWidth="1"/>
    <col min="6" max="6" width="21.85546875" customWidth="1"/>
    <col min="7" max="7" width="18.28515625" customWidth="1"/>
    <col min="8" max="8" width="21.140625" customWidth="1"/>
    <col min="9" max="9" width="19" customWidth="1"/>
  </cols>
  <sheetData>
    <row r="1" spans="1:12" ht="63" customHeight="1">
      <c r="E1" s="33" t="s">
        <v>72</v>
      </c>
      <c r="F1" s="33"/>
    </row>
    <row r="2" spans="1:12" ht="18.75">
      <c r="A2" s="69" t="s">
        <v>58</v>
      </c>
      <c r="B2" s="69"/>
      <c r="C2" s="69"/>
      <c r="D2" s="69"/>
      <c r="E2" s="69"/>
      <c r="F2" s="69"/>
    </row>
    <row r="3" spans="1:12" ht="15.75" customHeight="1">
      <c r="A3" s="59" t="s">
        <v>38</v>
      </c>
      <c r="B3" s="59"/>
      <c r="C3" s="59"/>
      <c r="D3" s="59"/>
      <c r="E3" s="59"/>
      <c r="F3" s="59"/>
    </row>
    <row r="4" spans="1:12" ht="15.75" customHeight="1">
      <c r="A4" s="68" t="s">
        <v>57</v>
      </c>
      <c r="B4" s="68"/>
      <c r="C4" s="68"/>
      <c r="D4" s="68"/>
      <c r="E4" s="68"/>
      <c r="F4" s="68"/>
    </row>
    <row r="5" spans="1:12" ht="18.75">
      <c r="A5" s="68"/>
      <c r="B5" s="68"/>
      <c r="C5" s="68"/>
      <c r="D5" s="68"/>
      <c r="E5" s="68"/>
      <c r="F5" s="68"/>
    </row>
    <row r="6" spans="1:12" ht="47.25">
      <c r="A6" s="40" t="s">
        <v>39</v>
      </c>
      <c r="B6" s="40" t="s">
        <v>40</v>
      </c>
      <c r="C6" s="40" t="s">
        <v>41</v>
      </c>
      <c r="D6" s="40" t="s">
        <v>42</v>
      </c>
      <c r="E6" s="40" t="s">
        <v>43</v>
      </c>
      <c r="F6" s="40" t="s">
        <v>44</v>
      </c>
    </row>
    <row r="7" spans="1:12" ht="18.75">
      <c r="A7" s="46" t="s">
        <v>26</v>
      </c>
      <c r="B7" s="35" t="s">
        <v>50</v>
      </c>
      <c r="C7" s="35" t="s">
        <v>51</v>
      </c>
      <c r="D7" s="35">
        <v>1</v>
      </c>
      <c r="E7" s="35" t="s">
        <v>49</v>
      </c>
      <c r="F7" s="31">
        <v>600</v>
      </c>
    </row>
    <row r="8" spans="1:12" ht="18.75">
      <c r="A8" s="46" t="s">
        <v>26</v>
      </c>
      <c r="B8" s="35" t="s">
        <v>50</v>
      </c>
      <c r="C8" s="35" t="s">
        <v>51</v>
      </c>
      <c r="D8" s="35">
        <v>1</v>
      </c>
      <c r="E8" s="35" t="s">
        <v>49</v>
      </c>
      <c r="F8" s="31">
        <v>600</v>
      </c>
    </row>
    <row r="9" spans="1:12" ht="18.75">
      <c r="A9" s="46" t="s">
        <v>26</v>
      </c>
      <c r="B9" s="35" t="s">
        <v>50</v>
      </c>
      <c r="C9" s="35" t="s">
        <v>51</v>
      </c>
      <c r="D9" s="35">
        <v>1</v>
      </c>
      <c r="E9" s="35" t="s">
        <v>49</v>
      </c>
      <c r="F9" s="31">
        <v>1000</v>
      </c>
    </row>
    <row r="10" spans="1:12" ht="18.75">
      <c r="A10" s="81" t="s">
        <v>46</v>
      </c>
      <c r="B10" s="82"/>
      <c r="C10" s="82"/>
      <c r="D10" s="82">
        <f>SUM(D7:D9)</f>
        <v>3</v>
      </c>
      <c r="E10" s="82"/>
      <c r="F10" s="82">
        <f>SUM(F7:F9)</f>
        <v>2200</v>
      </c>
      <c r="G10" s="36"/>
      <c r="H10" s="36"/>
      <c r="I10" s="36"/>
      <c r="J10" s="36"/>
      <c r="K10" s="36"/>
      <c r="L10" s="36"/>
    </row>
    <row r="13" spans="1:12">
      <c r="A13" s="67" t="s">
        <v>70</v>
      </c>
      <c r="B13" s="67"/>
      <c r="C13" s="67"/>
      <c r="D13" s="67"/>
      <c r="E13" s="67"/>
      <c r="F13" s="67"/>
    </row>
    <row r="14" spans="1:12" ht="18.75" customHeight="1">
      <c r="A14" s="37"/>
      <c r="B14" s="37"/>
      <c r="C14" s="37"/>
      <c r="D14" s="37"/>
      <c r="E14" s="37"/>
      <c r="F14" s="37"/>
    </row>
    <row r="15" spans="1:12" ht="18.75" customHeight="1">
      <c r="A15" s="65" t="s">
        <v>47</v>
      </c>
      <c r="B15" s="65"/>
      <c r="C15" s="65"/>
      <c r="D15" s="65"/>
      <c r="E15" s="65"/>
      <c r="F15" s="37"/>
    </row>
    <row r="16" spans="1:12" ht="18.75" customHeight="1">
      <c r="A16" s="37"/>
      <c r="B16" s="37"/>
      <c r="C16" s="37"/>
      <c r="D16" s="37"/>
      <c r="E16" s="37"/>
      <c r="F16" s="37"/>
    </row>
    <row r="17" spans="1:6" ht="18.75" customHeight="1">
      <c r="A17" s="37"/>
      <c r="B17" s="37"/>
      <c r="C17" s="37"/>
      <c r="D17" s="37"/>
      <c r="E17" s="37"/>
      <c r="F17" s="37"/>
    </row>
  </sheetData>
  <mergeCells count="6">
    <mergeCell ref="A15:E15"/>
    <mergeCell ref="A13:F13"/>
    <mergeCell ref="A3:F3"/>
    <mergeCell ref="A5:F5"/>
    <mergeCell ref="A2:F2"/>
    <mergeCell ref="A4:F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" sqref="I1:J1"/>
    </sheetView>
  </sheetViews>
  <sheetFormatPr defaultRowHeight="12.75"/>
  <cols>
    <col min="1" max="1" width="5.7109375" customWidth="1"/>
    <col min="2" max="2" width="24.28515625" customWidth="1"/>
    <col min="3" max="3" width="15.42578125" customWidth="1"/>
    <col min="4" max="4" width="0.140625" hidden="1" customWidth="1"/>
    <col min="5" max="5" width="17.140625" customWidth="1"/>
    <col min="6" max="6" width="26" style="1" hidden="1" customWidth="1"/>
    <col min="7" max="7" width="16.140625" style="1" customWidth="1"/>
    <col min="8" max="8" width="22.42578125" customWidth="1"/>
    <col min="9" max="9" width="20.28515625" customWidth="1"/>
    <col min="10" max="10" width="10.5703125" customWidth="1"/>
  </cols>
  <sheetData>
    <row r="1" spans="1:13" ht="49.5" customHeight="1">
      <c r="A1" s="2"/>
      <c r="B1" s="2"/>
      <c r="C1" s="2"/>
      <c r="D1" s="2"/>
      <c r="E1" s="2"/>
      <c r="F1" s="3" t="s">
        <v>1</v>
      </c>
      <c r="G1" s="3"/>
      <c r="I1" s="57" t="s">
        <v>73</v>
      </c>
      <c r="J1" s="57"/>
    </row>
    <row r="2" spans="1:13" ht="36.7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49"/>
    </row>
    <row r="3" spans="1:13" ht="15" customHeight="1">
      <c r="A3" s="39"/>
      <c r="B3" s="39"/>
      <c r="C3" s="39"/>
      <c r="D3" s="39"/>
      <c r="E3" s="39"/>
      <c r="F3" s="39"/>
      <c r="G3" s="39"/>
      <c r="H3" s="39"/>
      <c r="I3" s="7"/>
      <c r="J3" s="7"/>
    </row>
    <row r="4" spans="1:13" ht="73.5" customHeight="1">
      <c r="A4" s="40" t="s">
        <v>0</v>
      </c>
      <c r="B4" s="40" t="s">
        <v>3</v>
      </c>
      <c r="C4" s="40" t="s">
        <v>9</v>
      </c>
      <c r="D4" s="40" t="s">
        <v>9</v>
      </c>
      <c r="E4" s="40" t="s">
        <v>60</v>
      </c>
      <c r="F4" s="47"/>
      <c r="G4" s="40" t="s">
        <v>61</v>
      </c>
      <c r="H4" s="40" t="s">
        <v>62</v>
      </c>
      <c r="I4" s="40" t="s">
        <v>63</v>
      </c>
      <c r="J4" s="4"/>
      <c r="K4" s="4"/>
    </row>
    <row r="5" spans="1:13" s="12" customFormat="1" ht="17.25" customHeight="1">
      <c r="A5" s="13">
        <v>9</v>
      </c>
      <c r="B5" s="22" t="s">
        <v>26</v>
      </c>
      <c r="C5" s="13">
        <v>11</v>
      </c>
      <c r="D5" s="13">
        <v>23</v>
      </c>
      <c r="E5" s="13">
        <v>11</v>
      </c>
      <c r="F5" s="14"/>
      <c r="G5" s="14">
        <v>100</v>
      </c>
      <c r="H5" s="52">
        <v>0</v>
      </c>
      <c r="I5" s="15" t="s">
        <v>64</v>
      </c>
      <c r="J5" s="48"/>
    </row>
    <row r="6" spans="1:13">
      <c r="J6" s="19"/>
    </row>
    <row r="8" spans="1:13" ht="15.75">
      <c r="C8" s="29"/>
      <c r="D8" s="28"/>
      <c r="E8" s="29"/>
      <c r="F8" s="28"/>
      <c r="G8" s="28"/>
      <c r="H8" s="28"/>
      <c r="I8" s="28"/>
      <c r="J8" s="28"/>
      <c r="K8" s="28"/>
      <c r="L8" s="28"/>
      <c r="M8" s="28"/>
    </row>
    <row r="9" spans="1:13" ht="15.75" customHeight="1">
      <c r="A9" s="65" t="s">
        <v>48</v>
      </c>
      <c r="B9" s="65"/>
      <c r="C9" s="65"/>
      <c r="D9" s="65"/>
      <c r="E9" s="65"/>
      <c r="F9" s="65"/>
      <c r="G9" s="65"/>
      <c r="H9" s="65"/>
      <c r="I9" s="65"/>
      <c r="J9" s="65"/>
      <c r="K9" s="32"/>
      <c r="L9" s="32"/>
      <c r="M9" s="32"/>
    </row>
    <row r="10" spans="1:13" ht="15.75">
      <c r="B10" s="11"/>
      <c r="C10" s="62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3" ht="15.75">
      <c r="C11" s="62"/>
      <c r="D11" s="72"/>
      <c r="E11" s="72"/>
      <c r="F11" s="72"/>
      <c r="G11" s="72"/>
      <c r="H11" s="72"/>
      <c r="I11" s="21"/>
      <c r="J11" s="62"/>
      <c r="K11" s="72"/>
      <c r="L11" s="21"/>
      <c r="M11" s="21"/>
    </row>
    <row r="12" spans="1:13">
      <c r="F12"/>
      <c r="G12"/>
    </row>
  </sheetData>
  <mergeCells count="6">
    <mergeCell ref="I1:J1"/>
    <mergeCell ref="A9:J9"/>
    <mergeCell ref="A2:I2"/>
    <mergeCell ref="C10:M10"/>
    <mergeCell ref="C11:H11"/>
    <mergeCell ref="J11:K11"/>
  </mergeCells>
  <phoneticPr fontId="0" type="noConversion"/>
  <pageMargins left="0.35433070866141736" right="0.59055118110236227" top="1.5748031496062993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" sqref="K2"/>
    </sheetView>
  </sheetViews>
  <sheetFormatPr defaultRowHeight="12.75"/>
  <cols>
    <col min="1" max="1" width="3.85546875" customWidth="1"/>
    <col min="2" max="2" width="26.7109375" customWidth="1"/>
    <col min="3" max="3" width="12.85546875" customWidth="1"/>
    <col min="4" max="4" width="0.140625" hidden="1" customWidth="1"/>
    <col min="5" max="5" width="15.140625" customWidth="1"/>
    <col min="6" max="6" width="13.5703125" customWidth="1"/>
    <col min="7" max="7" width="20.5703125" customWidth="1"/>
    <col min="8" max="8" width="16.7109375" customWidth="1"/>
    <col min="9" max="9" width="17.28515625" customWidth="1"/>
    <col min="10" max="10" width="17.5703125" customWidth="1"/>
  </cols>
  <sheetData>
    <row r="1" spans="1:13" ht="52.5" customHeight="1">
      <c r="I1" s="57" t="s">
        <v>74</v>
      </c>
      <c r="J1" s="57"/>
    </row>
    <row r="2" spans="1:13" s="19" customFormat="1" ht="38.25" customHeight="1">
      <c r="A2" s="73" t="s">
        <v>65</v>
      </c>
      <c r="B2" s="73"/>
      <c r="C2" s="73"/>
      <c r="D2" s="73"/>
      <c r="E2" s="73"/>
      <c r="F2" s="73"/>
      <c r="G2" s="73"/>
      <c r="H2" s="73"/>
      <c r="I2" s="73"/>
      <c r="J2" s="18"/>
    </row>
    <row r="3" spans="1:13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3" ht="95.25" customHeight="1">
      <c r="A4" s="40" t="s">
        <v>8</v>
      </c>
      <c r="B4" s="40" t="s">
        <v>3</v>
      </c>
      <c r="C4" s="40" t="s">
        <v>7</v>
      </c>
      <c r="D4" s="40" t="s">
        <v>7</v>
      </c>
      <c r="E4" s="40" t="s">
        <v>66</v>
      </c>
      <c r="F4" s="40" t="s">
        <v>4</v>
      </c>
      <c r="G4" s="40" t="s">
        <v>67</v>
      </c>
      <c r="H4" s="40" t="s">
        <v>5</v>
      </c>
      <c r="I4" s="40" t="s">
        <v>6</v>
      </c>
      <c r="J4" s="40" t="s">
        <v>12</v>
      </c>
    </row>
    <row r="5" spans="1:13" s="20" customFormat="1" ht="21.75" customHeight="1">
      <c r="A5" s="50">
        <v>9</v>
      </c>
      <c r="B5" s="22" t="s">
        <v>26</v>
      </c>
      <c r="C5" s="13">
        <v>11</v>
      </c>
      <c r="D5" s="13">
        <v>23</v>
      </c>
      <c r="E5" s="13">
        <v>11</v>
      </c>
      <c r="F5" s="14">
        <v>100</v>
      </c>
      <c r="G5" s="23">
        <v>11</v>
      </c>
      <c r="H5" s="14">
        <v>100</v>
      </c>
      <c r="I5" s="51">
        <v>0</v>
      </c>
      <c r="J5" s="13" t="s">
        <v>64</v>
      </c>
      <c r="K5" s="24"/>
    </row>
    <row r="8" spans="1:13" ht="20.25" customHeight="1"/>
    <row r="9" spans="1:13" ht="15.75">
      <c r="B9" s="65" t="s">
        <v>48</v>
      </c>
      <c r="C9" s="65"/>
      <c r="D9" s="65"/>
      <c r="E9" s="65"/>
      <c r="F9" s="65"/>
      <c r="G9" s="65"/>
      <c r="H9" s="65"/>
      <c r="I9" s="65"/>
      <c r="J9" s="34"/>
      <c r="K9" s="28"/>
      <c r="L9" s="28"/>
      <c r="M9" s="28"/>
    </row>
    <row r="10" spans="1:13" ht="15.75">
      <c r="B10" s="11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.75">
      <c r="C11" s="62"/>
      <c r="D11" s="72"/>
      <c r="E11" s="72"/>
      <c r="F11" s="72"/>
      <c r="G11" s="72"/>
      <c r="H11" s="72"/>
      <c r="I11" s="21"/>
      <c r="J11" s="62"/>
      <c r="K11" s="72"/>
      <c r="L11" s="21"/>
      <c r="M11" s="21"/>
    </row>
  </sheetData>
  <mergeCells count="6">
    <mergeCell ref="A2:I2"/>
    <mergeCell ref="C10:M10"/>
    <mergeCell ref="C11:H11"/>
    <mergeCell ref="J11:K11"/>
    <mergeCell ref="I1:J1"/>
    <mergeCell ref="B9:I9"/>
  </mergeCells>
  <phoneticPr fontId="6" type="noConversion"/>
  <pageMargins left="0.78740157480314965" right="0.35433070866141736" top="1.5748031496062993" bottom="0.19685039370078741" header="0.19685039370078741" footer="0.19685039370078741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M3" sqref="M3"/>
    </sheetView>
  </sheetViews>
  <sheetFormatPr defaultRowHeight="12.75"/>
  <cols>
    <col min="1" max="1" width="5.7109375" customWidth="1"/>
    <col min="2" max="2" width="24.5703125" customWidth="1"/>
    <col min="3" max="3" width="12.5703125" customWidth="1"/>
    <col min="4" max="4" width="17.28515625" hidden="1" customWidth="1"/>
    <col min="5" max="5" width="17.85546875" customWidth="1"/>
    <col min="6" max="6" width="13.28515625" customWidth="1"/>
    <col min="7" max="7" width="12" customWidth="1"/>
    <col min="8" max="8" width="13.5703125" customWidth="1"/>
    <col min="9" max="9" width="26" style="1" hidden="1" customWidth="1"/>
    <col min="10" max="10" width="17.7109375" style="1" customWidth="1"/>
    <col min="11" max="11" width="19.5703125" customWidth="1"/>
    <col min="12" max="12" width="9.42578125" hidden="1" customWidth="1"/>
  </cols>
  <sheetData>
    <row r="1" spans="1:13" ht="51.75" customHeight="1">
      <c r="A1" s="2"/>
      <c r="B1" s="2"/>
      <c r="C1" s="2"/>
      <c r="D1" s="2"/>
      <c r="E1" s="2"/>
      <c r="F1" s="2"/>
      <c r="G1" s="2"/>
      <c r="H1" s="2"/>
      <c r="I1" s="3" t="s">
        <v>1</v>
      </c>
      <c r="J1" s="57" t="s">
        <v>75</v>
      </c>
      <c r="K1" s="57"/>
    </row>
    <row r="2" spans="1:13" ht="38.2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7"/>
    </row>
    <row r="3" spans="1:13" ht="20.2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s="8" customFormat="1" ht="21" customHeight="1">
      <c r="A4" s="76" t="s">
        <v>0</v>
      </c>
      <c r="B4" s="76" t="s">
        <v>3</v>
      </c>
      <c r="C4" s="76" t="s">
        <v>9</v>
      </c>
      <c r="D4" s="76" t="s">
        <v>9</v>
      </c>
      <c r="E4" s="76" t="s">
        <v>10</v>
      </c>
      <c r="F4" s="76" t="s">
        <v>69</v>
      </c>
      <c r="G4" s="76"/>
      <c r="H4" s="76"/>
      <c r="I4" s="56"/>
      <c r="J4" s="76" t="s">
        <v>11</v>
      </c>
      <c r="K4" s="75" t="s">
        <v>16</v>
      </c>
      <c r="L4" s="6" t="s">
        <v>2</v>
      </c>
      <c r="M4" s="4"/>
    </row>
    <row r="5" spans="1:13" s="8" customFormat="1" ht="87" customHeight="1">
      <c r="A5" s="76"/>
      <c r="B5" s="76"/>
      <c r="C5" s="76"/>
      <c r="D5" s="76"/>
      <c r="E5" s="76"/>
      <c r="F5" s="56" t="s">
        <v>13</v>
      </c>
      <c r="G5" s="56" t="s">
        <v>14</v>
      </c>
      <c r="H5" s="56" t="s">
        <v>15</v>
      </c>
      <c r="I5" s="56"/>
      <c r="J5" s="76"/>
      <c r="K5" s="75"/>
      <c r="L5" s="5"/>
      <c r="M5" s="4"/>
    </row>
    <row r="6" spans="1:13" s="17" customFormat="1" ht="33" customHeight="1">
      <c r="A6" s="13">
        <v>9</v>
      </c>
      <c r="B6" s="13" t="s">
        <v>26</v>
      </c>
      <c r="C6" s="13">
        <v>11</v>
      </c>
      <c r="D6" s="13">
        <v>23</v>
      </c>
      <c r="E6" s="13">
        <v>11</v>
      </c>
      <c r="F6" s="13">
        <v>8</v>
      </c>
      <c r="G6" s="13">
        <v>11</v>
      </c>
      <c r="H6" s="13">
        <v>3</v>
      </c>
      <c r="I6" s="14"/>
      <c r="J6" s="14">
        <v>100</v>
      </c>
      <c r="K6" s="13">
        <v>0</v>
      </c>
      <c r="L6" s="16"/>
    </row>
    <row r="7" spans="1:13" s="9" customFormat="1">
      <c r="I7" s="10"/>
      <c r="J7" s="10"/>
    </row>
    <row r="10" spans="1:13" ht="15.75">
      <c r="C10" s="29"/>
      <c r="D10" s="28"/>
      <c r="E10" s="29"/>
      <c r="F10" s="28"/>
      <c r="G10" s="28"/>
      <c r="H10" s="28"/>
      <c r="I10" s="28"/>
      <c r="J10" s="28"/>
      <c r="K10" s="28"/>
      <c r="L10" s="28"/>
      <c r="M10" s="28"/>
    </row>
    <row r="11" spans="1:13" ht="15.75">
      <c r="B11" s="11"/>
      <c r="C11" s="74" t="s">
        <v>48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5.75">
      <c r="C12" s="62"/>
      <c r="D12" s="72"/>
      <c r="E12" s="72"/>
      <c r="F12" s="72"/>
      <c r="G12" s="72"/>
      <c r="H12" s="72"/>
      <c r="I12" s="21"/>
      <c r="J12" s="62"/>
      <c r="K12" s="72"/>
      <c r="L12" s="21"/>
      <c r="M12" s="21"/>
    </row>
    <row r="13" spans="1:13">
      <c r="I13"/>
      <c r="J13"/>
    </row>
  </sheetData>
  <mergeCells count="13">
    <mergeCell ref="J1:K1"/>
    <mergeCell ref="A2:K2"/>
    <mergeCell ref="C4:C5"/>
    <mergeCell ref="F4:H4"/>
    <mergeCell ref="A4:A5"/>
    <mergeCell ref="B4:B5"/>
    <mergeCell ref="D4:D5"/>
    <mergeCell ref="E4:E5"/>
    <mergeCell ref="C11:M11"/>
    <mergeCell ref="C12:H12"/>
    <mergeCell ref="J12:K12"/>
    <mergeCell ref="K4:K5"/>
    <mergeCell ref="J4:J5"/>
  </mergeCells>
  <phoneticPr fontId="0" type="noConversion"/>
  <pageMargins left="0.47244094488188981" right="0.31496062992125984" top="1.574803149606299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Забезпеченність ПК</vt:lpstr>
      <vt:lpstr>Придбання ПК</vt:lpstr>
      <vt:lpstr>Веб-сторінки</vt:lpstr>
      <vt:lpstr>Інтернет</vt:lpstr>
      <vt:lpstr>Мультим. обладн</vt:lpstr>
      <vt:lpstr>'Веб-сторінки'!Область_печати</vt:lpstr>
      <vt:lpstr>Інтернет!Область_печати</vt:lpstr>
      <vt:lpstr>'Мультим. обладн'!Область_печати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2016-04-04T08:34:23Z</cp:lastPrinted>
  <dcterms:created xsi:type="dcterms:W3CDTF">1996-10-08T23:32:33Z</dcterms:created>
  <dcterms:modified xsi:type="dcterms:W3CDTF">2016-04-04T08:45:12Z</dcterms:modified>
</cp:coreProperties>
</file>